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pitesz\OKTATÓK\Oktatási tematikák\2021-22\2022_Tavasz\"/>
    </mc:Choice>
  </mc:AlternateContent>
  <bookViews>
    <workbookView xWindow="0" yWindow="0" windowWidth="28740" windowHeight="11760"/>
  </bookViews>
  <sheets>
    <sheet name="1. munkalap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<sst xmlns="http://schemas.openxmlformats.org/spreadsheetml/2006/main" count="81" uniqueCount="81">
  <si>
    <t>1. táblázat</t>
  </si>
  <si>
    <r>
      <rPr>
        <b/>
        <sz val="11"/>
        <color rgb="FFFEFEFE"/>
        <rFont val="Calibri"/>
        <family val="2"/>
        <charset val="238"/>
      </rPr>
      <t>Tantárgyi tematika elemei / kurzusleírás - ÉPI / BA</t>
    </r>
  </si>
  <si>
    <r>
      <rPr>
        <b/>
        <sz val="11"/>
        <color rgb="FF000000"/>
        <rFont val="Calibri"/>
        <family val="2"/>
        <charset val="238"/>
      </rPr>
      <t>Alapadatok:</t>
    </r>
  </si>
  <si>
    <t xml:space="preserve">Tantárgy felelőse/oktatója: </t>
  </si>
  <si>
    <t>Az oktatás módja:  (szeminárium/előadás/gyakorlat/konzultáció stb.)</t>
  </si>
  <si>
    <t>Tanóraszáma:</t>
  </si>
  <si>
    <t>Kreditszáma:</t>
  </si>
  <si>
    <t>A tantárgy típusa: (kötelező / választandó / választható)</t>
  </si>
  <si>
    <t>választandó</t>
  </si>
  <si>
    <t>A tantárgy helye a mintatantervi hálóban (szemeszter):</t>
  </si>
  <si>
    <t>Előtanulmányi feltételek:</t>
  </si>
  <si>
    <t>-</t>
  </si>
  <si>
    <r>
      <rPr>
        <b/>
        <sz val="11"/>
        <color rgb="FF000000"/>
        <rFont val="Calibri"/>
        <family val="2"/>
        <charset val="238"/>
      </rPr>
      <t xml:space="preserve">A tantárgy céljai:
</t>
    </r>
  </si>
  <si>
    <t xml:space="preserve">A tantárgy célja: </t>
  </si>
  <si>
    <t>Az elérendő szakmai tanulási eredmények:</t>
  </si>
  <si>
    <t>Tudás</t>
  </si>
  <si>
    <t>a hallgatók megismerik a kortárs technológia és a hagyományos megmunkálási eszközök alkalmazhatóságáról. megismerhetik ezek határait előnyeit hátrányait és alkalmazhatóságuk optimális felületeit. mintát kapnak egy egyszerű feladaton keresztül arról hogy hogyan lehet a gondolatot anyagba ültetni, illetve lehetőséget kapnak arra hogy felismerjék ezen módszerek variálhatóságát, egymáshoz kapcsolhatóságát.</t>
  </si>
  <si>
    <t>Készség/képesség</t>
  </si>
  <si>
    <t>Attitűd</t>
  </si>
  <si>
    <t>Autonómia és felelősség</t>
  </si>
  <si>
    <t>A fejlesztendő általános kompetenciák:</t>
  </si>
  <si>
    <t>A tantárgy keretében feldolgozandó témák és témaköreik:</t>
  </si>
  <si>
    <t>Feladat:</t>
  </si>
  <si>
    <t>Foglalkozások ütemezése:</t>
  </si>
  <si>
    <t>(az egyes értékelt feladatok eredménye hogyan jelenik meg a végső eredményben? pl. arányok, pontok)</t>
  </si>
  <si>
    <r>
      <rPr>
        <b/>
        <sz val="11"/>
        <color rgb="FF000000"/>
        <rFont val="Calibri"/>
        <family val="2"/>
        <charset val="238"/>
      </rPr>
      <t>Egyéb információk:</t>
    </r>
  </si>
  <si>
    <t>Kötelező irodalom:</t>
  </si>
  <si>
    <t>Ajánlott irodalom:</t>
  </si>
  <si>
    <t>Egyéb információk:</t>
  </si>
  <si>
    <t>Tantárgy oktatásába bevont oktatók és elérhetőségük:</t>
  </si>
  <si>
    <t>Tanórán kívüli konzultációs időpontok:</t>
  </si>
  <si>
    <t>gyakorlat</t>
  </si>
  <si>
    <t>4. szemeszter</t>
  </si>
  <si>
    <t>a hallgatók integrált gondolkodásának gyakorlati alkalmazása a cél. a megszerzett de egy gyakorlati projektben még nem alkalmazott tervezői képességek és statikai ismeretek alkalmazása  áll a feladat fókuszában. az élő és alkalmazható tudás kialakítása.</t>
  </si>
  <si>
    <t>Képes az adott szerkezet léptékének, arányainak, anyagainak meghatározására. Képes meglévő tudások újrakonfigurálására. Képes kreatív, innovatív objektumok létrehozására. </t>
  </si>
  <si>
    <t>Kreatív gondolkozás, mérnöki-műszaki szemlélet, elmélyülés egy adott szerkezeti feladatban, innovatív megoldásokra törekvés, a valóra válás akarása.</t>
  </si>
  <si>
    <t>A kreatív folyamat nem nélkülözheti a mérnöki-műszaki szemléletet, a projektnek állékonynak és a kiadott szerkezeti megszorításoknak egyaránt meg kell felelnie. A felelősség már érzékelhető amennyiben a szerkezet megfeleltethető egy épület vagy onjektum egyes szerkezeti részleteinek. A feladatkiírás korlátokat állít egy adott feladat megoldása elé, a munka önállóan zajlik, a döntések egymásra épülő folyamat részei a végerdmény pedig ennek a folyamatnak az anyagi leképeződése. a vezetett de egyéni döntéshozatal eredménye a projekt sikerességének alapja.</t>
  </si>
  <si>
    <t xml:space="preserve">A feladat jellemzően olyan korlátok közé feszített statikai kihívás, melynek anyagi valós modelljei készülnek el. az építész hallgatók ekkor már több tapasztalattal rendelkeznek de a megszerzett tudások még nem integráltan működnek együtt. Ezeknek a korlátoknak az áttörése része a feladatnak illetve a képesség kialakítása arra, hogy a rendelkezésre álló ismereteket a hallgatók képesek legyenek kreatív, innovatív, új, szokatlan módokon kombinálni, egy egyszerű mérnöki cél szolgálatában. </t>
  </si>
  <si>
    <t>Keddenként 13.40-16.30</t>
  </si>
  <si>
    <t xml:space="preserve">Tantárgy / Kurzus neve / kódja: </t>
  </si>
  <si>
    <t>A Kísérleti műhely 4. célja: a megszerzett formaképzési ismeretek kreatív, alkotói alkalmazása egy komplex gyakorlati feladat  megvalósításán keresztül, ahol egyéb ismeretek gyakorlati alkalmazására is sor kerül, statikai, épületszerkezeti és anyagismereti területekről.</t>
  </si>
  <si>
    <t>egyéni megbeszélés szerint</t>
  </si>
  <si>
    <t>Kísérleti műhely (kísérletezés, terevezés, megvalósítás) 4. - Haladó /B-EP-404</t>
  </si>
  <si>
    <t>Benson Marcell, Pozsár Péter</t>
  </si>
  <si>
    <t>2022. február 8.</t>
  </si>
  <si>
    <t>2022. február 15.</t>
  </si>
  <si>
    <t>2022. február 22.</t>
  </si>
  <si>
    <t>2022. március 1.</t>
  </si>
  <si>
    <t>Munkaszüneti nap</t>
  </si>
  <si>
    <t>2022. március 8.</t>
  </si>
  <si>
    <t>2022. március 15.</t>
  </si>
  <si>
    <t>2022. március 22.</t>
  </si>
  <si>
    <t>2022. március 29.</t>
  </si>
  <si>
    <t>2022. április 5.</t>
  </si>
  <si>
    <t>2022. május 3.</t>
  </si>
  <si>
    <t>2022. április 26.</t>
  </si>
  <si>
    <t>2022. április 19.</t>
  </si>
  <si>
    <t>2022. április 12.</t>
  </si>
  <si>
    <t>Benson Marcell</t>
  </si>
  <si>
    <t>mobil: +36 203355969   email: marcell.benson@gmail.com</t>
  </si>
  <si>
    <t>Pozsár Péter</t>
  </si>
  <si>
    <t>mobil: +36 703200752   email: petpozsar@gmail.com</t>
  </si>
  <si>
    <t>Követelmények és az értékelés módja, szempontjai:</t>
  </si>
  <si>
    <t>Az egyes hallgatói feladatok értékelésének szempontjai:</t>
  </si>
  <si>
    <t>(mi mindent veszünk figyelembe az értékelésben)</t>
  </si>
  <si>
    <t>Részvétel, motiváltság, teljesítés minősége, a műhely és műterem interakciójának, mint alkotói módszernek sikeres alkalmazása.</t>
  </si>
  <si>
    <t>Az értékelés módja:</t>
  </si>
  <si>
    <t>Gyakorlati jegy, 1-5 osztályzat</t>
  </si>
  <si>
    <t>(milyen módszerekkel zajlik az értékelés {teszt, szóbeli felelet, gyakorlati demonstráció stb.})</t>
  </si>
  <si>
    <t xml:space="preserve">Kiskipakoláson és évvégi kipakoláson prezentáció, digitális anyagok feltöltése az intézeti szerverhelyre, résztvétel a műhelymunkában. </t>
  </si>
  <si>
    <t>Az érdemjegy kiszámítása:</t>
  </si>
  <si>
    <t>A félévi teljesítés összessége, ezen belül az ötlet eredetisége és a megvalósítás hatékonyságának átlaga.</t>
  </si>
  <si>
    <t>2022. május 18.</t>
  </si>
  <si>
    <t>Kipakolás</t>
  </si>
  <si>
    <t>2022 tavaszi szemeszter</t>
  </si>
  <si>
    <t>Feladatkiadáskor a félév elején a projekt facilitálásában segítségünkre lesz a VEB 2023 EKF, a SZABADONBALATON Csoport a BALATÓRIUM és PAD alapítvány.</t>
  </si>
  <si>
    <t>Kiskipakolás</t>
  </si>
  <si>
    <t>Internetes szakmai portálokon keresztüli tájákozódás.  Témához kapcsolódó példák és inspirációk gyűjtése.</t>
  </si>
  <si>
    <t xml:space="preserve">Az órák legalább 80%-nak látogatása, a szemeszter folyamán tárgyalt tananyag, tárgy feladat teljesítése. </t>
  </si>
  <si>
    <r>
      <rPr>
        <sz val="11"/>
        <color theme="1"/>
        <rFont val="Trebuchet MS"/>
        <family val="2"/>
      </rPr>
      <t xml:space="preserve">Egy olyan lehetőleg moduláris rendszerbe illeszthető egy vagy több térelemből álló kültéri Közösségi funkciójú tér / </t>
    </r>
    <r>
      <rPr>
        <b/>
        <sz val="11"/>
        <color theme="1"/>
        <rFont val="Trebuchet MS"/>
        <family val="2"/>
      </rPr>
      <t>Közösségi</t>
    </r>
    <r>
      <rPr>
        <sz val="11"/>
        <color theme="1"/>
        <rFont val="Trebuchet MS"/>
        <family val="2"/>
      </rPr>
      <t xml:space="preserve"> </t>
    </r>
    <r>
      <rPr>
        <b/>
        <sz val="11"/>
        <color theme="1"/>
        <rFont val="Trebuchet MS"/>
        <family val="2"/>
      </rPr>
      <t xml:space="preserve">Platform </t>
    </r>
    <r>
      <rPr>
        <sz val="11"/>
        <color theme="1"/>
        <rFont val="Trebuchet MS"/>
        <family val="2"/>
      </rPr>
      <t xml:space="preserve">/ kültéri szabadtéri tanterem / térelhatárolás / téri installáció vagy térelemek / közösségi bútor megtervezése, és később szabadon választható nyári szakmai gyakorlat keretében a megépítése, amely a </t>
    </r>
    <r>
      <rPr>
        <b/>
        <sz val="11"/>
        <color theme="1"/>
        <rFont val="Trebuchet MS"/>
        <family val="2"/>
      </rPr>
      <t>VEB 2023 EKF</t>
    </r>
    <r>
      <rPr>
        <sz val="11"/>
        <color theme="1"/>
        <rFont val="Trebuchet MS"/>
        <family val="2"/>
      </rPr>
      <t xml:space="preserve"> és a </t>
    </r>
    <r>
      <rPr>
        <b/>
        <sz val="11"/>
        <color theme="1"/>
        <rFont val="Trebuchet MS"/>
        <family val="2"/>
      </rPr>
      <t>BALATORIUM</t>
    </r>
    <r>
      <rPr>
        <sz val="11"/>
        <color theme="1"/>
        <rFont val="Trebuchet MS"/>
        <family val="2"/>
      </rPr>
      <t xml:space="preserve"> Programsorozat keretein belül egy vagy akár párhuzamosan több különböző helyszínen is, egyidőben működő, figyelem felkeltő, a közösségre ösztönzően ható, </t>
    </r>
    <r>
      <rPr>
        <b/>
        <sz val="11"/>
        <color theme="1"/>
        <rFont val="Trebuchet MS"/>
        <family val="2"/>
      </rPr>
      <t>a közönséget aktívan bevonni képes, élmény alapú, foglakoztató, edukációs tartalmakat közvetítő</t>
    </r>
    <r>
      <rPr>
        <sz val="11"/>
        <color theme="1"/>
        <rFont val="Trebuchet MS"/>
        <family val="2"/>
      </rPr>
      <t xml:space="preserve"> vagy akár különböző korosztályok számára </t>
    </r>
    <r>
      <rPr>
        <b/>
        <sz val="11"/>
        <color theme="1"/>
        <rFont val="Trebuchet MS"/>
        <family val="2"/>
      </rPr>
      <t>edukációs programok lebonyolítására is alkalmas</t>
    </r>
    <r>
      <rPr>
        <sz val="11"/>
        <color theme="1"/>
        <rFont val="Trebuchet MS"/>
        <family val="2"/>
      </rPr>
      <t xml:space="preserve"> épített köztéri művészeti alkotás legyen.                                                                                                                                                </t>
    </r>
    <r>
      <rPr>
        <b/>
        <u/>
        <sz val="11"/>
        <color theme="1"/>
        <rFont val="Trebuchet MS"/>
        <family val="2"/>
      </rPr>
      <t>Dimenziók</t>
    </r>
    <r>
      <rPr>
        <sz val="11"/>
        <color theme="1"/>
        <rFont val="Trebuchet MS"/>
        <family val="2"/>
      </rPr>
      <t xml:space="preserve">: A téri installáció mérete elképzelésünk szerint kb. min. 5 x 5 méter – max. 12 x 12 méter alapterületű. A magassági dimenzió szabadon értelmezhető. A téri installációnak rugalmasan be kell tudni fogadni kisebb-nagyobb csoportokat (kb.: 3 - 5 de akár 15 – 20 fő létszámig).  
</t>
    </r>
    <r>
      <rPr>
        <b/>
        <u/>
        <sz val="11"/>
        <color theme="1"/>
        <rFont val="Trebuchet MS"/>
        <family val="2"/>
      </rPr>
      <t>Helyszín</t>
    </r>
    <r>
      <rPr>
        <b/>
        <sz val="11"/>
        <color theme="1"/>
        <rFont val="Trebuchet MS"/>
        <family val="2"/>
      </rPr>
      <t xml:space="preserve">: </t>
    </r>
    <r>
      <rPr>
        <sz val="11"/>
        <color theme="1"/>
        <rFont val="Trebuchet MS"/>
        <family val="2"/>
      </rPr>
      <t xml:space="preserve">Ideális lenne egy Balaton közeli publikus helyszín választás. Ami lehet természeti környezet, vagy épített városi környezet is. A lényeg, hogy megfelelő számú látogatottság legyen elérhető. Az elsődleges célcsoport edukációs szempontból a 14 – 18 éves korosztály. De a teljes program nyitott minden korosztály számára. Az installációt olyan helyzetbe kell hozni, ahol folyamatosan (0-24 h) figyelmet kaphat.
Anyagfelhasználás: Szabadon választott. Azonban van néhány fontos szempont, melyek között találhattok akár ellentmondásokat is, de fontos lenne ezeknek a feloldása, és a megfelelő tervezői válaszok megtalálása ezekre a kérdésekre. Éppen ettől izgalmas ez a feladat:
-	Az installáció tudja felhívni magára a közönség figyelmét
-	A VEB 2023 EKF márkáját is erősítő Installáció legyen
-	Élmény alapú tudás átadásra alkalmas legyen
-	Moduláris, játékos térszervező képessége legyen
-	Az installáció nyitottsága és a zártsága egyszerre fontos szempontok
-	Több helyszínre letehető legyen
-	Könnyen szállítható legyen 
-	A közösségi funkció lévén strapabíró anyagfelhasználás szükséges
-	Könnyen fenttartható, könnyen üzemeltethető legyen a működése
-	Az alkotás ne érezze az utcabútor fogalmának a fogságában magát
Fontos szempont lenne még ezeken kívül a digitális jelenlét hangsúlyozása, és modern technológiák alkalmazása a projektben. A programhoz külön fejlesztett digitális tartalmak igényes 21. századi módon történő megjelenítésének megtervezése szintén jelentős része a feladatnak. </t>
    </r>
  </si>
  <si>
    <t>Részvétel, motiváltság, teljesítés minősége.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</si>
</sst>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Helvetica Neue"/>
    </font>
    <font>
      <sz val="12"/>
      <color rgb="FF000000"/>
      <name val="Helvetica Neue"/>
    </font>
    <font>
      <sz val="10"/>
      <name val="Helvetica Neue"/>
    </font>
    <font>
      <b/>
      <sz val="10"/>
      <color rgb="FF000000"/>
      <name val="Helvetica Neue"/>
    </font>
    <font>
      <b/>
      <sz val="10"/>
      <color rgb="FFFEFEFE"/>
      <name val="Helvetica Neue"/>
    </font>
    <font>
      <sz val="11"/>
      <color rgb="FF000000"/>
      <name val="Calibri"/>
      <family val="2"/>
      <charset val="238"/>
    </font>
    <font>
      <sz val="11"/>
      <color rgb="FFCC0000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990000"/>
      <name val="Trebuchet MS"/>
      <family val="2"/>
      <charset val="238"/>
    </font>
    <font>
      <b/>
      <sz val="11"/>
      <color rgb="FFFEFEFE"/>
      <name val="Calibri"/>
      <family val="2"/>
      <charset val="238"/>
    </font>
    <font>
      <sz val="11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indexed="8"/>
      <name val="Trebuchet MS"/>
      <family val="2"/>
      <charset val="238"/>
    </font>
    <font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000000"/>
      <name val="Helvetica Neue"/>
      <family val="2"/>
    </font>
    <font>
      <sz val="11"/>
      <color rgb="FF000000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919191"/>
        <bgColor rgb="FF919191"/>
      </patternFill>
    </fill>
    <fill>
      <patternFill patternType="solid">
        <fgColor rgb="FFD5D5D5"/>
        <bgColor rgb="FFD5D5D5"/>
      </patternFill>
    </fill>
    <fill>
      <patternFill patternType="solid">
        <fgColor rgb="FFDBDBDB"/>
        <bgColor rgb="FFDBDBDB"/>
      </patternFill>
    </fill>
    <fill>
      <patternFill patternType="solid">
        <fgColor indexed="9"/>
        <bgColor auto="1"/>
      </patternFill>
    </fill>
  </fills>
  <borders count="24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 style="thick">
        <color rgb="FF000000"/>
      </bottom>
      <diagonal/>
    </border>
    <border>
      <left/>
      <right/>
      <top style="thin">
        <color rgb="FFAAAAAA"/>
      </top>
      <bottom style="thick">
        <color rgb="FF000000"/>
      </bottom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5A5A5"/>
      </left>
      <right/>
      <top style="thick">
        <color rgb="FF000000"/>
      </top>
      <bottom style="dotted">
        <color rgb="FF000000"/>
      </bottom>
      <diagonal/>
    </border>
    <border>
      <left/>
      <right style="thin">
        <color rgb="FFA5A5A5"/>
      </right>
      <top style="thick">
        <color rgb="FF000000"/>
      </top>
      <bottom style="dotted">
        <color rgb="FF000000"/>
      </bottom>
      <diagonal/>
    </border>
    <border>
      <left style="thin">
        <color rgb="FFA5A5A5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ck">
        <color rgb="FF000000"/>
      </bottom>
      <diagonal/>
    </border>
    <border>
      <left style="dotted">
        <color rgb="FF000000"/>
      </left>
      <right/>
      <top style="thick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ck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 style="thick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49" fontId="3" fillId="3" borderId="5" xfId="0" applyNumberFormat="1" applyFont="1" applyFill="1" applyBorder="1" applyAlignment="1">
      <alignment vertical="top" wrapText="1"/>
    </xf>
    <xf numFmtId="49" fontId="4" fillId="3" borderId="6" xfId="0" applyNumberFormat="1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0" fontId="0" fillId="2" borderId="8" xfId="0" applyFont="1" applyFill="1" applyBorder="1" applyAlignment="1">
      <alignment vertical="top" wrapText="1"/>
    </xf>
    <xf numFmtId="49" fontId="3" fillId="4" borderId="9" xfId="0" applyNumberFormat="1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49" fontId="5" fillId="5" borderId="12" xfId="0" applyNumberFormat="1" applyFont="1" applyFill="1" applyBorder="1" applyAlignment="1">
      <alignment horizontal="left" vertical="top" wrapText="1" readingOrder="1"/>
    </xf>
    <xf numFmtId="0" fontId="0" fillId="2" borderId="13" xfId="0" applyFont="1" applyFill="1" applyBorder="1" applyAlignment="1">
      <alignment vertical="top" wrapText="1"/>
    </xf>
    <xf numFmtId="0" fontId="7" fillId="2" borderId="12" xfId="0" applyFont="1" applyFill="1" applyBorder="1" applyAlignment="1">
      <alignment horizontal="left" vertical="top" wrapText="1"/>
    </xf>
    <xf numFmtId="49" fontId="7" fillId="2" borderId="12" xfId="0" applyNumberFormat="1" applyFont="1" applyFill="1" applyBorder="1" applyAlignment="1">
      <alignment horizontal="left" vertical="top" wrapText="1"/>
    </xf>
    <xf numFmtId="49" fontId="7" fillId="2" borderId="12" xfId="0" applyNumberFormat="1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vertical="top" wrapText="1"/>
    </xf>
    <xf numFmtId="49" fontId="3" fillId="4" borderId="15" xfId="0" applyNumberFormat="1" applyFont="1" applyFill="1" applyBorder="1" applyAlignment="1">
      <alignment vertical="top" wrapText="1"/>
    </xf>
    <xf numFmtId="0" fontId="0" fillId="4" borderId="16" xfId="0" applyFont="1" applyFill="1" applyBorder="1" applyAlignment="1">
      <alignment vertical="top" wrapText="1"/>
    </xf>
    <xf numFmtId="49" fontId="5" fillId="6" borderId="12" xfId="0" applyNumberFormat="1" applyFont="1" applyFill="1" applyBorder="1" applyAlignment="1">
      <alignment horizontal="left" vertical="top" wrapText="1" readingOrder="1"/>
    </xf>
    <xf numFmtId="49" fontId="6" fillId="2" borderId="12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vertical="top" wrapText="1"/>
    </xf>
    <xf numFmtId="0" fontId="0" fillId="4" borderId="18" xfId="0" applyFont="1" applyFill="1" applyBorder="1" applyAlignment="1">
      <alignment vertical="top" wrapText="1"/>
    </xf>
    <xf numFmtId="49" fontId="8" fillId="4" borderId="18" xfId="0" applyNumberFormat="1" applyFont="1" applyFill="1" applyBorder="1" applyAlignment="1">
      <alignment horizontal="left" vertical="top" wrapText="1" readingOrder="1"/>
    </xf>
    <xf numFmtId="0" fontId="9" fillId="2" borderId="12" xfId="0" applyFont="1" applyFill="1" applyBorder="1" applyAlignment="1">
      <alignment vertical="top" wrapText="1"/>
    </xf>
    <xf numFmtId="49" fontId="0" fillId="6" borderId="14" xfId="0" applyNumberFormat="1" applyFont="1" applyFill="1" applyBorder="1" applyAlignment="1">
      <alignment vertical="top" wrapText="1"/>
    </xf>
    <xf numFmtId="0" fontId="5" fillId="6" borderId="12" xfId="0" applyFont="1" applyFill="1" applyBorder="1" applyAlignment="1">
      <alignment horizontal="left" vertical="top" wrapText="1" readingOrder="1"/>
    </xf>
    <xf numFmtId="0" fontId="3" fillId="6" borderId="12" xfId="0" applyFont="1" applyFill="1" applyBorder="1" applyAlignment="1">
      <alignment vertical="top" wrapText="1"/>
    </xf>
    <xf numFmtId="0" fontId="0" fillId="2" borderId="12" xfId="0" applyFont="1" applyFill="1" applyBorder="1" applyAlignment="1">
      <alignment vertical="top" wrapText="1"/>
    </xf>
    <xf numFmtId="0" fontId="0" fillId="2" borderId="19" xfId="0" applyFont="1" applyFill="1" applyBorder="1" applyAlignment="1">
      <alignment vertical="top" wrapText="1"/>
    </xf>
    <xf numFmtId="0" fontId="0" fillId="2" borderId="20" xfId="0" applyFont="1" applyFill="1" applyBorder="1" applyAlignment="1">
      <alignment vertical="top" wrapText="1"/>
    </xf>
    <xf numFmtId="0" fontId="0" fillId="2" borderId="21" xfId="0" applyFont="1" applyFill="1" applyBorder="1" applyAlignment="1">
      <alignment vertical="top" wrapText="1"/>
    </xf>
    <xf numFmtId="49" fontId="11" fillId="2" borderId="12" xfId="0" applyNumberFormat="1" applyFont="1" applyFill="1" applyBorder="1" applyAlignment="1">
      <alignment horizontal="left" vertical="top" wrapText="1"/>
    </xf>
    <xf numFmtId="49" fontId="11" fillId="0" borderId="12" xfId="0" applyNumberFormat="1" applyFont="1" applyBorder="1" applyAlignment="1">
      <alignment vertical="top" wrapText="1"/>
    </xf>
    <xf numFmtId="49" fontId="11" fillId="2" borderId="12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vertical="top" wrapText="1"/>
    </xf>
    <xf numFmtId="49" fontId="13" fillId="7" borderId="22" xfId="0" applyNumberFormat="1" applyFont="1" applyFill="1" applyBorder="1" applyAlignment="1">
      <alignment horizontal="left" vertical="top" wrapText="1"/>
    </xf>
    <xf numFmtId="49" fontId="11" fillId="0" borderId="22" xfId="0" applyNumberFormat="1" applyFont="1" applyBorder="1" applyAlignment="1">
      <alignment vertical="top" wrapText="1"/>
    </xf>
    <xf numFmtId="49" fontId="11" fillId="7" borderId="22" xfId="0" applyNumberFormat="1" applyFont="1" applyFill="1" applyBorder="1" applyAlignment="1">
      <alignment vertical="top" wrapText="1"/>
    </xf>
    <xf numFmtId="49" fontId="8" fillId="4" borderId="23" xfId="0" applyNumberFormat="1" applyFont="1" applyFill="1" applyBorder="1" applyAlignment="1">
      <alignment horizontal="left" vertical="top" wrapText="1" readingOrder="1"/>
    </xf>
    <xf numFmtId="0" fontId="0" fillId="4" borderId="23" xfId="0" applyFont="1" applyFill="1" applyBorder="1" applyAlignment="1">
      <alignment vertical="top" wrapText="1"/>
    </xf>
    <xf numFmtId="49" fontId="11" fillId="7" borderId="7" xfId="0" applyNumberFormat="1" applyFont="1" applyFill="1" applyBorder="1" applyAlignment="1">
      <alignment vertical="top" wrapText="1"/>
    </xf>
    <xf numFmtId="49" fontId="11" fillId="2" borderId="23" xfId="0" applyNumberFormat="1" applyFont="1" applyFill="1" applyBorder="1" applyAlignment="1">
      <alignment vertical="top" wrapText="1"/>
    </xf>
    <xf numFmtId="0" fontId="16" fillId="2" borderId="14" xfId="0" applyFont="1" applyFill="1" applyBorder="1" applyAlignment="1">
      <alignment vertical="top" wrapText="1"/>
    </xf>
    <xf numFmtId="49" fontId="14" fillId="2" borderId="12" xfId="0" applyNumberFormat="1" applyFont="1" applyFill="1" applyBorder="1" applyAlignment="1">
      <alignment vertical="top" wrapText="1"/>
    </xf>
    <xf numFmtId="49" fontId="14" fillId="0" borderId="12" xfId="0" applyNumberFormat="1" applyFont="1" applyBorder="1" applyAlignment="1">
      <alignment vertical="top" wrapText="1"/>
    </xf>
    <xf numFmtId="0" fontId="17" fillId="6" borderId="14" xfId="0" applyFont="1" applyFill="1" applyBorder="1" applyAlignment="1">
      <alignment vertical="top" wrapText="1"/>
    </xf>
    <xf numFmtId="0" fontId="18" fillId="2" borderId="13" xfId="0" applyFont="1" applyFill="1" applyBorder="1" applyAlignment="1">
      <alignment vertical="top" wrapText="1"/>
    </xf>
    <xf numFmtId="0" fontId="18" fillId="2" borderId="7" xfId="0" applyFont="1" applyFill="1" applyBorder="1" applyAlignment="1">
      <alignment vertical="top" wrapText="1"/>
    </xf>
    <xf numFmtId="0" fontId="18" fillId="2" borderId="8" xfId="0" applyFont="1" applyFill="1" applyBorder="1" applyAlignment="1">
      <alignment vertical="top" wrapText="1"/>
    </xf>
    <xf numFmtId="0" fontId="18" fillId="0" borderId="0" xfId="0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pitesz/OKTAT&#211;K/Oktat&#225;si%20tematik&#225;k/2019-20/2020%20Tavasz/B-EP-601_Tervez&#233;si_St&#250;di&#243;_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unkalap"/>
    </sheetNames>
    <sheetDataSet>
      <sheetData sheetId="0">
        <row r="43">
          <cell r="A43" t="str">
            <v>Értékelés: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er.varga@mome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showGridLines="0" tabSelected="1" topLeftCell="A28" workbookViewId="0">
      <selection activeCell="C36" sqref="C36"/>
    </sheetView>
  </sheetViews>
  <sheetFormatPr defaultColWidth="14.42578125" defaultRowHeight="15" customHeight="1"/>
  <cols>
    <col min="1" max="1" width="53.42578125" customWidth="1"/>
    <col min="2" max="2" width="119.85546875" customWidth="1"/>
    <col min="3" max="26" width="16.28515625" customWidth="1"/>
  </cols>
  <sheetData>
    <row r="1" spans="1:26" ht="27" customHeight="1">
      <c r="A1" s="51" t="s">
        <v>0</v>
      </c>
      <c r="B1" s="52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9.25" customHeight="1">
      <c r="A2" s="4" t="s">
        <v>1</v>
      </c>
      <c r="B2" s="5" t="s">
        <v>74</v>
      </c>
      <c r="C2" s="6"/>
      <c r="D2" s="6"/>
      <c r="E2" s="7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7" customHeight="1" thickTop="1">
      <c r="A3" s="8" t="s">
        <v>2</v>
      </c>
      <c r="B3" s="9"/>
      <c r="C3" s="10"/>
      <c r="D3" s="6"/>
      <c r="E3" s="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>
      <c r="A4" s="11" t="s">
        <v>39</v>
      </c>
      <c r="B4" s="32" t="s">
        <v>42</v>
      </c>
      <c r="C4" s="12"/>
      <c r="D4" s="6"/>
      <c r="E4" s="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>
      <c r="A5" s="11" t="s">
        <v>3</v>
      </c>
      <c r="B5" s="36" t="s">
        <v>43</v>
      </c>
      <c r="C5" s="12"/>
      <c r="D5" s="6"/>
      <c r="E5" s="7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>
      <c r="A6" s="11" t="s">
        <v>4</v>
      </c>
      <c r="B6" s="32" t="s">
        <v>31</v>
      </c>
      <c r="C6" s="12"/>
      <c r="D6" s="6"/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11" t="s">
        <v>5</v>
      </c>
      <c r="B7" s="13">
        <v>48</v>
      </c>
      <c r="C7" s="12"/>
      <c r="D7" s="6"/>
      <c r="E7" s="7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11" t="s">
        <v>6</v>
      </c>
      <c r="B8" s="13">
        <v>5</v>
      </c>
      <c r="C8" s="12"/>
      <c r="D8" s="6"/>
      <c r="E8" s="7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11" t="s">
        <v>7</v>
      </c>
      <c r="B9" s="14" t="s">
        <v>8</v>
      </c>
      <c r="C9" s="12"/>
      <c r="D9" s="6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11" t="s">
        <v>9</v>
      </c>
      <c r="B10" s="15" t="s">
        <v>32</v>
      </c>
      <c r="C10" s="12"/>
      <c r="D10" s="6"/>
      <c r="E10" s="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 thickBot="1">
      <c r="A11" s="11" t="s">
        <v>10</v>
      </c>
      <c r="B11" s="14" t="s">
        <v>11</v>
      </c>
      <c r="C11" s="12"/>
      <c r="D11" s="6"/>
      <c r="E11" s="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6.25" customHeight="1" thickTop="1">
      <c r="A12" s="17" t="s">
        <v>12</v>
      </c>
      <c r="B12" s="18"/>
      <c r="C12" s="12"/>
      <c r="D12" s="6"/>
      <c r="E12" s="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9.5">
      <c r="A13" s="19" t="s">
        <v>13</v>
      </c>
      <c r="B13" s="33" t="s">
        <v>40</v>
      </c>
      <c r="C13" s="12"/>
      <c r="D13" s="6"/>
      <c r="E13" s="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9.5">
      <c r="A14" s="19" t="s">
        <v>14</v>
      </c>
      <c r="B14" s="34" t="s">
        <v>33</v>
      </c>
      <c r="C14" s="12"/>
      <c r="D14" s="6"/>
      <c r="E14" s="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6">
      <c r="A15" s="19" t="s">
        <v>15</v>
      </c>
      <c r="B15" s="34" t="s">
        <v>16</v>
      </c>
      <c r="C15" s="12"/>
      <c r="D15" s="6"/>
      <c r="E15" s="7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">
      <c r="A16" s="19" t="s">
        <v>17</v>
      </c>
      <c r="B16" s="34" t="s">
        <v>34</v>
      </c>
      <c r="C16" s="12"/>
      <c r="D16" s="6"/>
      <c r="E16" s="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">
      <c r="A17" s="19" t="s">
        <v>18</v>
      </c>
      <c r="B17" s="34" t="s">
        <v>35</v>
      </c>
      <c r="C17" s="12"/>
      <c r="D17" s="6"/>
      <c r="E17" s="7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82.5">
      <c r="A18" s="19" t="s">
        <v>19</v>
      </c>
      <c r="B18" s="34" t="s">
        <v>36</v>
      </c>
      <c r="C18" s="12"/>
      <c r="D18" s="6"/>
      <c r="E18" s="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>
      <c r="A19" s="19" t="s">
        <v>20</v>
      </c>
      <c r="B19" s="20"/>
      <c r="C19" s="12"/>
      <c r="D19" s="6"/>
      <c r="E19" s="7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3.95" customHeight="1">
      <c r="A20" s="19" t="s">
        <v>21</v>
      </c>
      <c r="B20" s="34" t="s">
        <v>37</v>
      </c>
      <c r="C20" s="12"/>
      <c r="D20" s="6"/>
      <c r="E20" s="7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50" customFormat="1" ht="408.95" customHeight="1" thickBot="1">
      <c r="A21" s="46" t="s">
        <v>22</v>
      </c>
      <c r="B21" s="43" t="s">
        <v>79</v>
      </c>
      <c r="C21" s="47"/>
      <c r="D21" s="48"/>
      <c r="E21" s="49"/>
    </row>
    <row r="22" spans="1:26" ht="18" thickTop="1" thickBot="1">
      <c r="A22" s="21" t="s">
        <v>23</v>
      </c>
      <c r="B22" s="35" t="s">
        <v>38</v>
      </c>
      <c r="C22" s="12"/>
      <c r="D22" s="6"/>
      <c r="E22" s="7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3" customFormat="1" ht="17.25" thickTop="1">
      <c r="A23" s="34" t="s">
        <v>44</v>
      </c>
      <c r="B23" s="34"/>
      <c r="C23" s="12"/>
      <c r="D23" s="6"/>
      <c r="E23" s="7"/>
    </row>
    <row r="24" spans="1:26" ht="16.5">
      <c r="A24" s="34" t="s">
        <v>45</v>
      </c>
      <c r="B24" s="34"/>
      <c r="C24" s="12"/>
      <c r="D24" s="6"/>
      <c r="E24" s="7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>
      <c r="A25" s="34" t="s">
        <v>46</v>
      </c>
      <c r="B25" s="34"/>
      <c r="C25" s="12"/>
      <c r="D25" s="6"/>
      <c r="E25" s="7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>
      <c r="A26" s="34" t="s">
        <v>47</v>
      </c>
      <c r="B26" s="34"/>
      <c r="C26" s="12"/>
      <c r="D26" s="6"/>
      <c r="E26" s="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>
      <c r="A27" s="34" t="s">
        <v>49</v>
      </c>
      <c r="B27" s="34"/>
      <c r="C27" s="12"/>
      <c r="D27" s="6"/>
      <c r="E27" s="7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>
      <c r="A28" s="34" t="s">
        <v>50</v>
      </c>
      <c r="B28" s="34" t="s">
        <v>48</v>
      </c>
      <c r="C28" s="12"/>
      <c r="D28" s="6"/>
      <c r="E28" s="7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>
      <c r="A29" s="34" t="s">
        <v>51</v>
      </c>
      <c r="B29" s="34"/>
      <c r="C29" s="12"/>
      <c r="D29" s="6"/>
      <c r="E29" s="7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>
      <c r="A30" s="34" t="s">
        <v>52</v>
      </c>
      <c r="B30" s="34"/>
      <c r="C30" s="12"/>
      <c r="D30" s="6"/>
      <c r="E30" s="7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>
      <c r="A31" s="34" t="s">
        <v>53</v>
      </c>
      <c r="B31" s="34" t="s">
        <v>76</v>
      </c>
      <c r="C31" s="12"/>
      <c r="D31" s="6"/>
      <c r="E31" s="7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>
      <c r="A32" s="34" t="s">
        <v>57</v>
      </c>
      <c r="B32" s="34"/>
      <c r="C32" s="12"/>
      <c r="D32" s="6"/>
      <c r="E32" s="7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>
      <c r="A33" s="34" t="s">
        <v>56</v>
      </c>
      <c r="B33" s="34"/>
      <c r="C33" s="12"/>
      <c r="D33" s="6"/>
      <c r="E33" s="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>
      <c r="A34" s="34" t="s">
        <v>55</v>
      </c>
      <c r="B34" s="34"/>
      <c r="C34" s="12"/>
      <c r="D34" s="6"/>
      <c r="E34" s="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>
      <c r="A35" s="34" t="s">
        <v>54</v>
      </c>
      <c r="B35" s="34"/>
      <c r="C35" s="12"/>
      <c r="D35" s="6"/>
      <c r="E35" s="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3" customFormat="1" ht="17.25" thickBot="1">
      <c r="A36" s="42" t="s">
        <v>72</v>
      </c>
      <c r="B36" s="42" t="s">
        <v>73</v>
      </c>
      <c r="C36" s="12"/>
      <c r="D36" s="6"/>
      <c r="E36" s="7"/>
    </row>
    <row r="37" spans="1:26" s="3" customFormat="1" ht="17.25" customHeight="1" thickTop="1">
      <c r="A37" s="23" t="str">
        <f>'[1]1. munkalap'!$A$43</f>
        <v>Értékelés:</v>
      </c>
      <c r="B37" s="22"/>
      <c r="C37" s="12"/>
      <c r="D37" s="6"/>
      <c r="E37" s="7"/>
    </row>
    <row r="38" spans="1:26" s="3" customFormat="1" ht="17.25" customHeight="1">
      <c r="A38" s="39"/>
      <c r="B38" s="40"/>
      <c r="C38" s="12"/>
      <c r="D38" s="6"/>
      <c r="E38" s="7"/>
    </row>
    <row r="39" spans="1:26" s="3" customFormat="1" ht="16.5">
      <c r="A39" s="19" t="s">
        <v>62</v>
      </c>
      <c r="B39" s="38" t="s">
        <v>78</v>
      </c>
      <c r="C39" s="12"/>
      <c r="D39" s="6"/>
      <c r="E39" s="7"/>
    </row>
    <row r="40" spans="1:26" s="3" customFormat="1" ht="16.5">
      <c r="A40" s="19" t="s">
        <v>63</v>
      </c>
      <c r="B40" s="38" t="s">
        <v>80</v>
      </c>
      <c r="C40" s="12"/>
      <c r="D40" s="6"/>
      <c r="E40" s="7"/>
    </row>
    <row r="41" spans="1:26" s="3" customFormat="1" ht="33">
      <c r="A41" s="19" t="s">
        <v>64</v>
      </c>
      <c r="B41" s="38" t="s">
        <v>65</v>
      </c>
      <c r="C41" s="12"/>
      <c r="D41" s="6"/>
      <c r="E41" s="7"/>
    </row>
    <row r="42" spans="1:26" s="3" customFormat="1" ht="16.5">
      <c r="A42" s="19" t="s">
        <v>66</v>
      </c>
      <c r="B42" s="38" t="s">
        <v>67</v>
      </c>
      <c r="C42" s="12"/>
      <c r="D42" s="6"/>
      <c r="E42" s="7"/>
    </row>
    <row r="43" spans="1:26" s="3" customFormat="1" ht="33">
      <c r="A43" s="19" t="s">
        <v>68</v>
      </c>
      <c r="B43" s="38" t="s">
        <v>69</v>
      </c>
      <c r="C43" s="12"/>
      <c r="D43" s="6"/>
      <c r="E43" s="7"/>
    </row>
    <row r="44" spans="1:26" ht="21.75" customHeight="1">
      <c r="A44" s="19" t="s">
        <v>70</v>
      </c>
      <c r="B44" s="38" t="s">
        <v>71</v>
      </c>
      <c r="C44" s="12"/>
      <c r="D44" s="6"/>
      <c r="E44" s="7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s="3" customFormat="1" ht="30.75" thickBot="1">
      <c r="A45" s="19" t="s">
        <v>24</v>
      </c>
      <c r="B45" s="41"/>
      <c r="C45" s="12"/>
      <c r="D45" s="6"/>
      <c r="E45" s="7"/>
    </row>
    <row r="46" spans="1:26" ht="21.75" customHeight="1" thickTop="1">
      <c r="A46" s="23" t="s">
        <v>25</v>
      </c>
      <c r="B46" s="22"/>
      <c r="C46" s="12"/>
      <c r="D46" s="6"/>
      <c r="E46" s="7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>
      <c r="A47" s="19" t="s">
        <v>26</v>
      </c>
      <c r="B47" s="45" t="s">
        <v>77</v>
      </c>
      <c r="C47" s="12"/>
      <c r="D47" s="6"/>
      <c r="E47" s="7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>
      <c r="A48" s="19" t="s">
        <v>27</v>
      </c>
      <c r="B48" s="24"/>
      <c r="C48" s="12"/>
      <c r="D48" s="6"/>
      <c r="E48" s="7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8.1" customHeight="1" thickBot="1">
      <c r="A49" s="19" t="s">
        <v>28</v>
      </c>
      <c r="B49" s="44" t="s">
        <v>75</v>
      </c>
      <c r="C49" s="12"/>
      <c r="D49" s="6"/>
      <c r="E49" s="7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.75" customHeight="1" thickTop="1">
      <c r="A50" s="23" t="s">
        <v>29</v>
      </c>
      <c r="B50" s="22"/>
      <c r="C50" s="12"/>
      <c r="D50" s="6"/>
      <c r="E50" s="7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>
      <c r="A51" s="19" t="s">
        <v>58</v>
      </c>
      <c r="B51" s="37" t="s">
        <v>59</v>
      </c>
      <c r="C51" s="12"/>
      <c r="D51" s="6"/>
      <c r="E51" s="7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>
      <c r="A52" s="19" t="s">
        <v>60</v>
      </c>
      <c r="B52" s="37" t="s">
        <v>61</v>
      </c>
      <c r="C52" s="12"/>
      <c r="D52" s="6"/>
      <c r="E52" s="7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.75" customHeight="1">
      <c r="A53" s="25"/>
      <c r="B53" s="16"/>
      <c r="C53" s="12"/>
      <c r="D53" s="6"/>
      <c r="E53" s="7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.75" customHeight="1">
      <c r="A54" s="23" t="s">
        <v>30</v>
      </c>
      <c r="B54" s="22"/>
      <c r="C54" s="12"/>
      <c r="D54" s="6"/>
      <c r="E54" s="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26"/>
      <c r="B55" s="34" t="s">
        <v>41</v>
      </c>
      <c r="C55" s="12"/>
      <c r="D55" s="6"/>
      <c r="E55" s="7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27"/>
      <c r="B56" s="28"/>
      <c r="C56" s="29"/>
      <c r="D56" s="30"/>
      <c r="E56" s="3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9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9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9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9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9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9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9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9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9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9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9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9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9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9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9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9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9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9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9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9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9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9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9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9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9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9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9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9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9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9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9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9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9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9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9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9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9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9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9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9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9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9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9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9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9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9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9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9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9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9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9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9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9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9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9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9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9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9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9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9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9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9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9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9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9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9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9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9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9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9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9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9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9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9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9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9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9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9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9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9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9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9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9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9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9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9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9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9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9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9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9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9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9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9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9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9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9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9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9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9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9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9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9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9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9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9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9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9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9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9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9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9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9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9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9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9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9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9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9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9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9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9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9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9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9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9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9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9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9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9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9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9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9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9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9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9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9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9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9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9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9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9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9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9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9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9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9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9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9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9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9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9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9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9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9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9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9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9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9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9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9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9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9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9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9.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9.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9.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9.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9.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9.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9.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9.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9.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9.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9.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9.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9.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9.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9.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9.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9.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9.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9.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9.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9.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9.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9.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9.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9.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9.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9.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9.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9.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9.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9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9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9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9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9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9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9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9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9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9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9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9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9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9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9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9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9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9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9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9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9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9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9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9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9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9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9.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9.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9.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9.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9.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9.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9.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9.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9.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9.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9.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9.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9.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9.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9.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9.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9.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9.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9.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9.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9.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9.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9.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9.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9.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9.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9.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9.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9.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9.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9.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9.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9.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9.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9.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9.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9.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9.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9.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9.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9.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9.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9.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9.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9.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9.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9.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9.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9.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9.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9.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9.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9.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9.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9.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9.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9.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9.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9.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9.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9.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9.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9.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9.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9.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9.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9.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9.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9.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9.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9.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9.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9.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9.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9.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9.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9.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9.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9.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9.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9.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9.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9.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9.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9.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9.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9.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9.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9.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9.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9.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9.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9.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9.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9.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9.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9.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9.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9.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9.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9.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9.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9.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9.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9.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9.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9.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9.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9.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9.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9.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9.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9.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9.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9.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9.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9.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9.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9.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9.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9.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9.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9.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9.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9.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9.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9.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9.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9.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9.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9.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9.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9.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9.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9.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9.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9.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9.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9.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9.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9.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9.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9.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9.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9.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9.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9.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9.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9.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9.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9.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9.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9.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9.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9.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9.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9.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9.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9.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9.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9.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9.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9.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9.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9.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9.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9.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9.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9.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9.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9.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9.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9.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9.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9.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9.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9.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9.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9.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9.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9.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9.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9.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9.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9.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9.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9.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9.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9.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9.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9.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9.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9.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9.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9.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9.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9.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9.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9.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9.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9.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9.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9.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9.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9.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9.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9.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9.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9.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9.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9.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9.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9.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9.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9.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9.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9.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9.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9.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9.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9.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9.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9.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9.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9.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9.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9.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9.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9.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9.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9.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9.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9.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9.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9.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9.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9.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9.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9.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9.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9.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9.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9.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9.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9.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9.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9.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9.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9.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9.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9.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9.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9.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9.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9.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9.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9.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9.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9.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9.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9.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9.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9.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9.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9.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9.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9.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9.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9.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9.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9.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9.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9.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9.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9.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9.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9.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9.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9.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9.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9.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9.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9.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9.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9.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9.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9.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9.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9.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9.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9.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9.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9.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9.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9.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9.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9.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9.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9.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9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9.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9.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9.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9.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9.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9.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9.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9.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9.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9.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9.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9.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9.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9.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9.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9.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9.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9.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9.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9.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9.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9.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9.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9.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9.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9.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9.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9.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9.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9.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9.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9.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9.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9.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9.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9.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9.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9.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9.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9.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9.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9.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9.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9.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9.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9.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9.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9.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9.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9.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9.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9.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9.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9.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9.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9.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9.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9.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9.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9.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9.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9.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9.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9.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9.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9.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9.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9.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9.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9.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9.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9.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9.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9.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9.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9.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9.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9.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9.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9.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9.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9.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9.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9.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9.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9.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9.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9.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9.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9.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9.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9.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9.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9.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9.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9.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9.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9.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9.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9.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9.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9.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9.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9.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9.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9.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9.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9.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9.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9.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9.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9.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9.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9.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9.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9.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9.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9.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9.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9.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9.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9.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9.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9.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9.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9.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9.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9.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9.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9.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9.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9.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9.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9.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9.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9.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9.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9.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9.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9.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9.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9.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9.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9.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9.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9.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9.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9.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9.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9.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9.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9.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9.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9.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9.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9.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9.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9.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9.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9.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9.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9.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9.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9.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9.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9.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9.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9.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9.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9.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9.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9.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9.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9.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9.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9.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9.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9.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9.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9.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9.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9.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9.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9.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9.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9.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9.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9.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9.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9.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9.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9.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9.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9.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9.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9.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9.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9.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9.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9.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9.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9.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9.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9.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9.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9.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9.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9.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9.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9.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9.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9.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9.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9.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9.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9.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9.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9.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9.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9.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9.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9.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9.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9.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9.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9.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9.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9.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9.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9.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9.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9.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9.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9.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9.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9.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9.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9.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9.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9.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9.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9.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9.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9.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9.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9.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9.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9.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9.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9.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9.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9.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9.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9.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9.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9.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9.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9.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9.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9.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9.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9.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9.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9.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9.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9.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9.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9.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9.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9.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9.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9.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9.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9.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9.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9.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9.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9.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9.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9.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9.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9.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9.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9.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9.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9.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9.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9.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9.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9.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9.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9.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9.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9.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9.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9.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9.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9.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9.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9.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9.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9.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9.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9.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9.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9.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9.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9.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9.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9.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9.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9.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9.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9.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9.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9.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9.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9.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9.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9.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9.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9.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9.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9.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9.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9.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9.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9.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9.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9.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9.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9.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9.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9.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9.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9.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9.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9.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9.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9.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9.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9.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9.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9.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9.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9.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9.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9.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9.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9.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9.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9.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9.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9.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9.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9.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9.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9.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9.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9.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9.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9.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9.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9.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9.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9.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9.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9.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9.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9.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9.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9.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9.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9.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9.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9.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9.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9.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9.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9.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9.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9.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9.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9.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9.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9.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9.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9.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9.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9.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9.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9.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9.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9.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9.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9.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9.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9.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9.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9.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9.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9.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9.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9.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9.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9.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9.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9.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9.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9.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9.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9.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9.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9.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9.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9.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9.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9.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9.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9.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9.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9.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9.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9.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9.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9.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9.5" customHeight="1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9.5" customHeight="1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9.5" customHeight="1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9.5" customHeight="1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9.5" customHeight="1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</sheetData>
  <mergeCells count="1">
    <mergeCell ref="A1:B1"/>
  </mergeCells>
  <hyperlinks>
    <hyperlink ref="B51" r:id="rId1" display="peter.varga@mome.hu"/>
  </hyperlinks>
  <pageMargins left="0.5" right="0.5" top="0.75" bottom="0.75" header="0" footer="0"/>
  <pageSetup orientation="portrait" r:id="rId2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1. munkalap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Tornyos-Varga Adrienn</dc:creator>
  <cp:lastModifiedBy>Tornyos-Varga Adrienn</cp:lastModifiedBy>
  <dcterms:created xsi:type="dcterms:W3CDTF">2019-09-06T11:04:47Z</dcterms:created>
  <dcterms:modified xsi:type="dcterms:W3CDTF">2021-12-08T09:15:12Z</dcterms:modified>
</cp:coreProperties>
</file>