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eptun_Dokumentumok\Tematikák 2020 tavasz\BA\Építőművészet\"/>
    </mc:Choice>
  </mc:AlternateContent>
  <bookViews>
    <workbookView xWindow="-105" yWindow="-105" windowWidth="23250" windowHeight="12570"/>
  </bookViews>
  <sheets>
    <sheet name="1. munkalap" sheetId="1" r:id="rId1"/>
  </sheets>
  <externalReferences>
    <externalReference r:id="rId2"/>
  </externalReferences>
  <calcPr calcId="152511" concurrentCalc="0"/>
</workbook>
</file>

<file path=xl/calcChain.xml><?xml version="1.0" encoding="utf-8"?>
<calcChain xmlns="http://schemas.openxmlformats.org/spreadsheetml/2006/main">
  <c r="A36" i="1" l="1"/>
</calcChain>
</file>

<file path=xl/sharedStrings.xml><?xml version="1.0" encoding="utf-8"?>
<sst xmlns="http://schemas.openxmlformats.org/spreadsheetml/2006/main" count="76" uniqueCount="75">
  <si>
    <t>1. táblázat</t>
  </si>
  <si>
    <r>
      <rPr>
        <b/>
        <sz val="11"/>
        <color rgb="FFFEFEFE"/>
        <rFont val="Calibri"/>
        <family val="2"/>
        <charset val="238"/>
      </rPr>
      <t>Tantárgyi tematika elemei / kurzusleírás - ÉPI / BA</t>
    </r>
  </si>
  <si>
    <r>
      <rPr>
        <b/>
        <sz val="11"/>
        <color rgb="FF000000"/>
        <rFont val="Calibri"/>
        <family val="2"/>
        <charset val="238"/>
      </rPr>
      <t>Alapadatok:</t>
    </r>
  </si>
  <si>
    <t xml:space="preserve">Tantárgy felelőse/oktatója: </t>
  </si>
  <si>
    <t>Az oktatás módja:  (szeminárium/előadás/gyakorlat/konzultáció stb.)</t>
  </si>
  <si>
    <t>Tanóraszáma:</t>
  </si>
  <si>
    <t>Kreditszáma:</t>
  </si>
  <si>
    <t>A tantárgy típusa: (kötelező / választandó / választható)</t>
  </si>
  <si>
    <t>választandó</t>
  </si>
  <si>
    <t>A tantárgy helye a mintatantervi hálóban (szemeszter):</t>
  </si>
  <si>
    <t>Előtanulmányi feltételek:</t>
  </si>
  <si>
    <t>-</t>
  </si>
  <si>
    <r>
      <rPr>
        <b/>
        <sz val="11"/>
        <color rgb="FF000000"/>
        <rFont val="Calibri"/>
        <family val="2"/>
        <charset val="238"/>
      </rPr>
      <t xml:space="preserve">A tantárgy céljai:
</t>
    </r>
  </si>
  <si>
    <t xml:space="preserve">A tantárgy célja: </t>
  </si>
  <si>
    <t>Az elérendő szakmai tanulási eredmények:</t>
  </si>
  <si>
    <t>Tudás</t>
  </si>
  <si>
    <t>a hallgatók megismerik a kortárs technológia és a hagyományos megmunkálási eszközök alkalmazhatóságáról. megismerhetik ezek határait előnyeit hátrányait és alkalmazhatóságuk optimális felületeit. mintát kapnak egy egyszerű feladaton keresztül arról hogy hogyan lehet a gondolatot anyagba ültetni, illetve lehetőséget kapnak arra hogy felismerjék ezen módszerek variálhatóságát, egymáshoz kapcsolhatóságát.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</si>
  <si>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</si>
  <si>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</si>
  <si>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</si>
  <si>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</si>
  <si>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</si>
  <si>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t>Feladat:</t>
  </si>
  <si>
    <t>Foglalkozások ütemezése:</t>
  </si>
  <si>
    <t>(az egyes értékelt feladatok eredménye hogyan jelenik meg a végső eredményben? pl. arányok, pontok)</t>
  </si>
  <si>
    <r>
      <rPr>
        <b/>
        <sz val="11"/>
        <color rgb="FF000000"/>
        <rFont val="Calibri"/>
        <family val="2"/>
        <charset val="238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</si>
  <si>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</si>
  <si>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</si>
  <si>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</si>
  <si>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</si>
  <si>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Tanórán kívüli konzultációs időpontok:</t>
  </si>
  <si>
    <t>Varga Péter István</t>
  </si>
  <si>
    <t>gyakorlat</t>
  </si>
  <si>
    <t>4. szemeszter</t>
  </si>
  <si>
    <t>a hallgatók integrált gondolkodásának gyakorlati alkalmazása a cél. a megszerzett de egy gyakorlati projektben még nem alkalmazott tervezői képességek és statikai ismeretek alkalmazása  áll a feladat fókuszában. az élő és alkalmazható tudás kialakítása.</t>
  </si>
  <si>
    <t>Képes az adott szerkezet léptékének, arányainak, anyagainak meghatározására. Képes meglévő tudások újrakonfigurálására. Képes kreatív, innovatív objektumok létrehozására. </t>
  </si>
  <si>
    <t>Kreatív gondolkozás, mérnöki-műszaki szemlélet, elmélyülés egy adott szerkezeti feladatban, innovatív megoldásokra törekvés, a valóra válás akarása.</t>
  </si>
  <si>
    <t>A kreatív folyamat nem nélkülözheti a mérnöki-műszaki szemléletet, a projektnek állékonynak és a kiadott szerkezeti megszorításoknak egyaránt meg kell felelnie. A felelősség már érzékelhető amennyiben a szerkezet megfeleltethető egy épület vagy onjektum egyes szerkezeti részleteinek. A feladatkiírás korlátokat állít egy adott feladat megoldása elé, a munka önállóan zajlik, a döntések egymásra épülő folyamat részei a végerdmény pedig ennek a folyamatnak az anyagi leképeződése. a vezetett de egyéni döntéshozatal eredménye a projekt sikerességének alapja.</t>
  </si>
  <si>
    <t xml:space="preserve">A feladat jellemzően olyan korlátok közé feszített statikai kihívás, melynek anyagi valós modelljei készülnek el. az építész hallgatók ekkor már több tapasztalattal rendelkeznek de a megszerzett tudások még nem integráltan működnek együtt. Ezeknek a korlátoknak az áttörése része a feladatnak illetve a képesség kialakítása arra, hogy a rendelkezésre álló ismereteket a hallgatók képesek legyenek kreatív, innovatív, új, szokatlan módokon kombinálni, egy egyszerű mérnöki cél szolgálatában. </t>
  </si>
  <si>
    <t>Keddenként 13.40-16.30</t>
  </si>
  <si>
    <t>2019 tavaszi szemeszter</t>
  </si>
  <si>
    <t xml:space="preserve">Tantárgy / Kurzus neve / kódja: </t>
  </si>
  <si>
    <t>A Kísérleti műhely 4. célja: a megszerzett formaképzési ismeretek kreatív, alkotói alkalmazása egy komplex gyakorlati feladat  megvalósításán keresztül, ahol egyéb ismeretek gyakorlati alkalmazására is sor kerül, statikai, épületszerkezeti és anyagismereti területekről.</t>
  </si>
  <si>
    <t xml:space="preserve">A félév témája: az ÖNTVÉNY. Környezetünkben számtalan olyan tárgy található, az ékszerektől az autókon át az épületekig, amelyek valójában öntvények, részben vagy egészben valamilyen öntési eljárás során jöttek létre. A félév során a hallgatóknak öntvényeket, öntött tárgyakat kell alkotniuk, megadott tematika szerint. Legfőbb anyagunk a beton lesz, amely az építőipar alapvető anyaga, a tárgyak léptékében viszont újszerű anyag, így rendkívül alklamas a kíséretezésre is. A cél olyan tárgyak létrehozása, amelyek magukon viselik az öntés nyomát, valamilyen módon lényegükhöz tartozik az öntöttség. A készítendő tárgyak pontos témáját a félév során a feladatkiírás adja meg. </t>
  </si>
  <si>
    <t>peter.varga@mome.hu</t>
  </si>
  <si>
    <t>egyéni megbeszélés szerint</t>
  </si>
  <si>
    <t>Opus C magazin lapszámai, Detail magazin lapszámai, Liquid Stone: New Architecture in Concrete (Birkhäuser 2006), Látszóbeton-látványbeton (szerk.: Kapu László, Terc, 2014), Richard Sennett: The Craftsman (Yale University Press, 2008)</t>
  </si>
  <si>
    <t>nincsenek rész-értékelések, a félév értékelése a fent felsorolt szempontok alapján alakul ki</t>
  </si>
  <si>
    <t>Varga Péter István DLA</t>
  </si>
  <si>
    <t>kurzusindítás, "öntött tárgy" - első feladat kiadás</t>
  </si>
  <si>
    <t>Beton Labor - ismerkedés, próbakeverés, munkavédelem</t>
  </si>
  <si>
    <t>üzemlátogatás, VPI Beton</t>
  </si>
  <si>
    <t>első feladat bemutatás, "parazita//szimbiózis" féléves feladat kiadás</t>
  </si>
  <si>
    <t>öntőformák, betonok, zsaluzási technikák előadás, konzultáció</t>
  </si>
  <si>
    <t>féléves feladat-terv koncepció bemutatás, konzultáció</t>
  </si>
  <si>
    <t>"Az ötlettől a beton bútorig" előadás, konzultáció</t>
  </si>
  <si>
    <t>betonozás, műhelymunka, konzultáció</t>
  </si>
  <si>
    <t>féléves végleges terv konzultáció</t>
  </si>
  <si>
    <t>felvételi hét, nincs oktatás</t>
  </si>
  <si>
    <t>konzultáció, utolsó betonozás</t>
  </si>
  <si>
    <t>féléves feladatok bemutatása, prezentáció</t>
  </si>
  <si>
    <t>2020. február 4.</t>
  </si>
  <si>
    <t>2020. február 11.</t>
  </si>
  <si>
    <t>2020. február 18.</t>
  </si>
  <si>
    <t>2020. február 25.</t>
  </si>
  <si>
    <t>2020. március 3.</t>
  </si>
  <si>
    <t>2020. április 7.</t>
  </si>
  <si>
    <t>2020. március 10</t>
  </si>
  <si>
    <t>2020. március 17</t>
  </si>
  <si>
    <t>2020. március 31</t>
  </si>
  <si>
    <t>2020. április 14.</t>
  </si>
  <si>
    <t>2020. április 21.</t>
  </si>
  <si>
    <t>2020. április 28.</t>
  </si>
  <si>
    <t>2020. március 24</t>
  </si>
  <si>
    <t>Kísérleti műhely (kísérletezés, terevezés, megvalósítás) 4. - Haladó /B-EP-404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</si>
</sst>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Helvetica Neue"/>
    </font>
    <font>
      <sz val="12"/>
      <color rgb="FF000000"/>
      <name val="Helvetica Neue"/>
    </font>
    <font>
      <sz val="10"/>
      <name val="Helvetica Neue"/>
    </font>
    <font>
      <b/>
      <sz val="10"/>
      <color rgb="FF000000"/>
      <name val="Helvetica Neue"/>
    </font>
    <font>
      <b/>
      <sz val="10"/>
      <color rgb="FFFEFEFE"/>
      <name val="Helvetica Neue"/>
    </font>
    <font>
      <sz val="11"/>
      <color rgb="FF000000"/>
      <name val="Calibri"/>
      <family val="2"/>
      <charset val="238"/>
    </font>
    <font>
      <sz val="11"/>
      <color rgb="FFCC0000"/>
      <name val="Trebuchet MS"/>
      <family val="2"/>
      <charset val="238"/>
    </font>
    <font>
      <sz val="11"/>
      <color rgb="FF000000"/>
      <name val="Trebuchet MS"/>
      <family val="2"/>
      <charset val="238"/>
    </font>
    <font>
      <sz val="11"/>
      <color rgb="FFFF40FF"/>
      <name val="Trebuchet MS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990000"/>
      <name val="Trebuchet MS"/>
      <family val="2"/>
      <charset val="238"/>
    </font>
    <font>
      <sz val="11"/>
      <color rgb="FFDBC105"/>
      <name val="Trebuchet MS"/>
      <family val="2"/>
      <charset val="238"/>
    </font>
    <font>
      <sz val="11"/>
      <color rgb="FFE06666"/>
      <name val="Trebuchet MS"/>
      <family val="2"/>
      <charset val="238"/>
    </font>
    <font>
      <b/>
      <sz val="11"/>
      <color rgb="FFFEFEFE"/>
      <name val="Calibri"/>
      <family val="2"/>
      <charset val="238"/>
    </font>
    <font>
      <b/>
      <sz val="11"/>
      <color rgb="FFCC0000"/>
      <name val="Trebuchet MS"/>
      <family val="2"/>
      <charset val="238"/>
    </font>
    <font>
      <sz val="11"/>
      <name val="Trebuchet MS"/>
      <family val="2"/>
      <charset val="238"/>
    </font>
    <font>
      <b/>
      <sz val="11"/>
      <name val="Trebuchet MS"/>
      <family val="2"/>
      <charset val="238"/>
    </font>
    <font>
      <sz val="11"/>
      <color rgb="FFCC0000"/>
      <name val="Trebuchet MS"/>
      <family val="2"/>
    </font>
    <font>
      <u/>
      <sz val="10"/>
      <color theme="10"/>
      <name val="Helvetica Neue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919191"/>
        <bgColor rgb="FF919191"/>
      </patternFill>
    </fill>
    <fill>
      <patternFill patternType="solid">
        <fgColor rgb="FFD5D5D5"/>
        <bgColor rgb="FFD5D5D5"/>
      </patternFill>
    </fill>
    <fill>
      <patternFill patternType="solid">
        <fgColor rgb="FFDBDBDB"/>
        <bgColor rgb="FFDBDBDB"/>
      </patternFill>
    </fill>
  </fills>
  <borders count="22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ck">
        <color rgb="FF000000"/>
      </bottom>
      <diagonal/>
    </border>
    <border>
      <left/>
      <right/>
      <top style="thin">
        <color rgb="FFAAAAAA"/>
      </top>
      <bottom style="thick">
        <color rgb="FF000000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5A5A5"/>
      </left>
      <right/>
      <top style="thick">
        <color rgb="FF000000"/>
      </top>
      <bottom style="dotted">
        <color rgb="FF000000"/>
      </bottom>
      <diagonal/>
    </border>
    <border>
      <left/>
      <right style="thin">
        <color rgb="FFA5A5A5"/>
      </right>
      <top style="thick">
        <color rgb="FF000000"/>
      </top>
      <bottom style="dotted">
        <color rgb="FF000000"/>
      </bottom>
      <diagonal/>
    </border>
    <border>
      <left style="thin">
        <color rgb="FFA5A5A5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ck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49">
    <xf numFmtId="0" fontId="0" fillId="0" borderId="0" xfId="0" applyFont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49" fontId="3" fillId="3" borderId="5" xfId="0" applyNumberFormat="1" applyFont="1" applyFill="1" applyBorder="1" applyAlignment="1">
      <alignment vertical="top" wrapText="1"/>
    </xf>
    <xf numFmtId="49" fontId="4" fillId="3" borderId="6" xfId="0" applyNumberFormat="1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49" fontId="3" fillId="4" borderId="9" xfId="0" applyNumberFormat="1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49" fontId="5" fillId="5" borderId="12" xfId="0" applyNumberFormat="1" applyFont="1" applyFill="1" applyBorder="1" applyAlignment="1">
      <alignment horizontal="left" vertical="top" wrapText="1" readingOrder="1"/>
    </xf>
    <xf numFmtId="0" fontId="0" fillId="2" borderId="13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49" fontId="3" fillId="4" borderId="15" xfId="0" applyNumberFormat="1" applyFont="1" applyFill="1" applyBorder="1" applyAlignment="1">
      <alignment vertical="top" wrapText="1"/>
    </xf>
    <xf numFmtId="0" fontId="0" fillId="4" borderId="16" xfId="0" applyFont="1" applyFill="1" applyBorder="1" applyAlignment="1">
      <alignment vertical="top" wrapText="1"/>
    </xf>
    <xf numFmtId="49" fontId="5" fillId="6" borderId="12" xfId="0" applyNumberFormat="1" applyFont="1" applyFill="1" applyBorder="1" applyAlignment="1">
      <alignment horizontal="left" vertical="top" wrapText="1" readingOrder="1"/>
    </xf>
    <xf numFmtId="49" fontId="6" fillId="0" borderId="12" xfId="0" applyNumberFormat="1" applyFont="1" applyBorder="1" applyAlignment="1">
      <alignment vertical="top" wrapText="1"/>
    </xf>
    <xf numFmtId="49" fontId="6" fillId="2" borderId="12" xfId="0" applyNumberFormat="1" applyFont="1" applyFill="1" applyBorder="1" applyAlignment="1">
      <alignment vertical="top" wrapText="1"/>
    </xf>
    <xf numFmtId="0" fontId="3" fillId="6" borderId="14" xfId="0" applyFont="1" applyFill="1" applyBorder="1" applyAlignment="1">
      <alignment vertical="top" wrapText="1"/>
    </xf>
    <xf numFmtId="0" fontId="3" fillId="6" borderId="17" xfId="0" applyFont="1" applyFill="1" applyBorder="1" applyAlignment="1">
      <alignment vertical="top" wrapText="1"/>
    </xf>
    <xf numFmtId="0" fontId="0" fillId="4" borderId="18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5" fillId="6" borderId="14" xfId="0" applyFont="1" applyFill="1" applyBorder="1" applyAlignment="1">
      <alignment horizontal="left" vertical="top" wrapText="1" readingOrder="1"/>
    </xf>
    <xf numFmtId="49" fontId="9" fillId="4" borderId="18" xfId="0" applyNumberFormat="1" applyFont="1" applyFill="1" applyBorder="1" applyAlignment="1">
      <alignment horizontal="left" vertical="top" wrapText="1" readingOrder="1"/>
    </xf>
    <xf numFmtId="0" fontId="10" fillId="2" borderId="12" xfId="0" applyFont="1" applyFill="1" applyBorder="1" applyAlignment="1">
      <alignment vertical="top" wrapText="1"/>
    </xf>
    <xf numFmtId="49" fontId="11" fillId="2" borderId="12" xfId="0" applyNumberFormat="1" applyFont="1" applyFill="1" applyBorder="1" applyAlignment="1">
      <alignment vertical="top" wrapText="1"/>
    </xf>
    <xf numFmtId="49" fontId="0" fillId="6" borderId="12" xfId="0" applyNumberFormat="1" applyFont="1" applyFill="1" applyBorder="1" applyAlignment="1">
      <alignment vertical="top" wrapText="1"/>
    </xf>
    <xf numFmtId="49" fontId="8" fillId="0" borderId="12" xfId="0" applyNumberFormat="1" applyFont="1" applyBorder="1" applyAlignment="1">
      <alignment vertical="top" wrapText="1"/>
    </xf>
    <xf numFmtId="49" fontId="0" fillId="6" borderId="14" xfId="0" applyNumberFormat="1" applyFont="1" applyFill="1" applyBorder="1" applyAlignment="1">
      <alignment vertical="top" wrapText="1"/>
    </xf>
    <xf numFmtId="0" fontId="5" fillId="6" borderId="12" xfId="0" applyFont="1" applyFill="1" applyBorder="1" applyAlignment="1">
      <alignment horizontal="left" vertical="top" wrapText="1" readingOrder="1"/>
    </xf>
    <xf numFmtId="49" fontId="12" fillId="2" borderId="12" xfId="0" applyNumberFormat="1" applyFont="1" applyFill="1" applyBorder="1" applyAlignment="1">
      <alignment vertical="top" wrapText="1"/>
    </xf>
    <xf numFmtId="0" fontId="3" fillId="6" borderId="12" xfId="0" applyFont="1" applyFill="1" applyBorder="1" applyAlignment="1">
      <alignment vertical="top" wrapText="1"/>
    </xf>
    <xf numFmtId="0" fontId="0" fillId="2" borderId="12" xfId="0" applyFont="1" applyFill="1" applyBorder="1" applyAlignment="1">
      <alignment vertical="top" wrapText="1"/>
    </xf>
    <xf numFmtId="0" fontId="0" fillId="2" borderId="19" xfId="0" applyFont="1" applyFill="1" applyBorder="1" applyAlignment="1">
      <alignment vertical="top" wrapText="1"/>
    </xf>
    <xf numFmtId="0" fontId="0" fillId="2" borderId="20" xfId="0" applyFont="1" applyFill="1" applyBorder="1" applyAlignment="1">
      <alignment vertical="top" wrapText="1"/>
    </xf>
    <xf numFmtId="0" fontId="0" fillId="2" borderId="21" xfId="0" applyFont="1" applyFill="1" applyBorder="1" applyAlignment="1">
      <alignment vertical="top" wrapText="1"/>
    </xf>
    <xf numFmtId="0" fontId="14" fillId="2" borderId="14" xfId="0" applyFont="1" applyFill="1" applyBorder="1" applyAlignment="1">
      <alignment vertical="top" wrapText="1"/>
    </xf>
    <xf numFmtId="49" fontId="15" fillId="2" borderId="12" xfId="0" applyNumberFormat="1" applyFont="1" applyFill="1" applyBorder="1" applyAlignment="1">
      <alignment horizontal="left" vertical="top" wrapText="1"/>
    </xf>
    <xf numFmtId="49" fontId="15" fillId="0" borderId="12" xfId="0" applyNumberFormat="1" applyFont="1" applyBorder="1" applyAlignment="1">
      <alignment vertical="top" wrapText="1"/>
    </xf>
    <xf numFmtId="49" fontId="15" fillId="2" borderId="12" xfId="0" applyNumberFormat="1" applyFont="1" applyFill="1" applyBorder="1" applyAlignment="1">
      <alignment vertical="top" wrapText="1"/>
    </xf>
    <xf numFmtId="0" fontId="16" fillId="2" borderId="14" xfId="0" applyFont="1" applyFill="1" applyBorder="1" applyAlignment="1">
      <alignment vertical="top" wrapText="1"/>
    </xf>
    <xf numFmtId="0" fontId="17" fillId="2" borderId="12" xfId="0" applyFont="1" applyFill="1" applyBorder="1" applyAlignment="1">
      <alignment vertical="top" wrapText="1"/>
    </xf>
    <xf numFmtId="49" fontId="18" fillId="0" borderId="12" xfId="1" applyNumberForma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pitesz/OKTAT&#211;K/Oktat&#225;si%20tematik&#225;k/2019-20/2020%20Tavasz/B-EP-601_Tervez&#233;si_St&#250;di&#243;_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unkalap"/>
    </sheetNames>
    <sheetDataSet>
      <sheetData sheetId="0">
        <row r="43">
          <cell r="A43" t="str">
            <v>Értékelés: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er.varga@mom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tabSelected="1" workbookViewId="0">
      <selection activeCell="C14" sqref="C14"/>
    </sheetView>
  </sheetViews>
  <sheetFormatPr defaultColWidth="14.42578125" defaultRowHeight="15" customHeight="1"/>
  <cols>
    <col min="1" max="1" width="53.42578125" customWidth="1"/>
    <col min="2" max="2" width="107" customWidth="1"/>
    <col min="3" max="26" width="16.28515625" customWidth="1"/>
  </cols>
  <sheetData>
    <row r="1" spans="1:26" ht="27" customHeight="1">
      <c r="A1" s="47" t="s">
        <v>0</v>
      </c>
      <c r="B1" s="48"/>
      <c r="C1" s="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.25" customHeight="1">
      <c r="A2" s="4" t="s">
        <v>1</v>
      </c>
      <c r="B2" s="5" t="s">
        <v>40</v>
      </c>
      <c r="C2" s="6"/>
      <c r="D2" s="6"/>
      <c r="E2" s="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" customHeight="1" thickTop="1">
      <c r="A3" s="8" t="s">
        <v>2</v>
      </c>
      <c r="B3" s="9"/>
      <c r="C3" s="10"/>
      <c r="D3" s="6"/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1" t="s">
        <v>41</v>
      </c>
      <c r="B4" s="41" t="s">
        <v>74</v>
      </c>
      <c r="C4" s="12"/>
      <c r="D4" s="6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1" t="s">
        <v>3</v>
      </c>
      <c r="B5" s="41" t="s">
        <v>48</v>
      </c>
      <c r="C5" s="12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>
      <c r="A6" s="11" t="s">
        <v>4</v>
      </c>
      <c r="B6" s="41" t="s">
        <v>32</v>
      </c>
      <c r="C6" s="12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>
      <c r="A7" s="11" t="s">
        <v>5</v>
      </c>
      <c r="B7" s="13">
        <v>48</v>
      </c>
      <c r="C7" s="12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>
      <c r="A8" s="11" t="s">
        <v>6</v>
      </c>
      <c r="B8" s="13">
        <v>5</v>
      </c>
      <c r="C8" s="12"/>
      <c r="D8" s="6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>
      <c r="A9" s="11" t="s">
        <v>7</v>
      </c>
      <c r="B9" s="14" t="s">
        <v>8</v>
      </c>
      <c r="C9" s="12"/>
      <c r="D9" s="6"/>
      <c r="E9" s="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>
      <c r="A10" s="11" t="s">
        <v>9</v>
      </c>
      <c r="B10" s="15" t="s">
        <v>33</v>
      </c>
      <c r="C10" s="12"/>
      <c r="D10" s="6"/>
      <c r="E10" s="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 thickBot="1">
      <c r="A11" s="11" t="s">
        <v>10</v>
      </c>
      <c r="B11" s="14" t="s">
        <v>11</v>
      </c>
      <c r="C11" s="12"/>
      <c r="D11" s="6"/>
      <c r="E11" s="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 thickTop="1">
      <c r="A12" s="17" t="s">
        <v>12</v>
      </c>
      <c r="B12" s="18"/>
      <c r="C12" s="12"/>
      <c r="D12" s="6"/>
      <c r="E12" s="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9.5">
      <c r="A13" s="19" t="s">
        <v>13</v>
      </c>
      <c r="B13" s="42" t="s">
        <v>42</v>
      </c>
      <c r="C13" s="12"/>
      <c r="D13" s="6"/>
      <c r="E13" s="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9.5">
      <c r="A14" s="19" t="s">
        <v>14</v>
      </c>
      <c r="B14" s="43" t="s">
        <v>34</v>
      </c>
      <c r="C14" s="12"/>
      <c r="D14" s="6"/>
      <c r="E14" s="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82.5">
      <c r="A15" s="19" t="s">
        <v>15</v>
      </c>
      <c r="B15" s="43" t="s">
        <v>16</v>
      </c>
      <c r="C15" s="12"/>
      <c r="D15" s="6"/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">
      <c r="A16" s="19" t="s">
        <v>17</v>
      </c>
      <c r="B16" s="43" t="s">
        <v>35</v>
      </c>
      <c r="C16" s="12"/>
      <c r="D16" s="6"/>
      <c r="E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">
      <c r="A17" s="19" t="s">
        <v>18</v>
      </c>
      <c r="B17" s="43" t="s">
        <v>36</v>
      </c>
      <c r="C17" s="12"/>
      <c r="D17" s="6"/>
      <c r="E17" s="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99">
      <c r="A18" s="19" t="s">
        <v>19</v>
      </c>
      <c r="B18" s="43" t="s">
        <v>37</v>
      </c>
      <c r="C18" s="12"/>
      <c r="D18" s="6"/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19" t="s">
        <v>20</v>
      </c>
      <c r="B19" s="21"/>
      <c r="C19" s="12"/>
      <c r="D19" s="6"/>
      <c r="E19" s="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82.5">
      <c r="A20" s="19" t="s">
        <v>21</v>
      </c>
      <c r="B20" s="43" t="s">
        <v>38</v>
      </c>
      <c r="C20" s="12"/>
      <c r="D20" s="6"/>
      <c r="E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7.75" customHeight="1" thickBot="1">
      <c r="A21" s="22" t="s">
        <v>22</v>
      </c>
      <c r="B21" s="40" t="s">
        <v>43</v>
      </c>
      <c r="C21" s="12"/>
      <c r="D21" s="6"/>
      <c r="E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thickTop="1" thickBot="1">
      <c r="A22" s="23" t="s">
        <v>23</v>
      </c>
      <c r="B22" s="44" t="s">
        <v>39</v>
      </c>
      <c r="C22" s="12"/>
      <c r="D22" s="6"/>
      <c r="E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3" customFormat="1" ht="17.25" thickTop="1">
      <c r="A23" s="43" t="s">
        <v>61</v>
      </c>
      <c r="B23" s="43" t="s">
        <v>49</v>
      </c>
      <c r="C23" s="12"/>
      <c r="D23" s="6"/>
      <c r="E23" s="7"/>
    </row>
    <row r="24" spans="1:26" ht="16.5">
      <c r="A24" s="43" t="s">
        <v>62</v>
      </c>
      <c r="B24" s="43" t="s">
        <v>50</v>
      </c>
      <c r="C24" s="12"/>
      <c r="D24" s="6"/>
      <c r="E24" s="7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43" t="s">
        <v>63</v>
      </c>
      <c r="B25" s="43" t="s">
        <v>51</v>
      </c>
      <c r="C25" s="12"/>
      <c r="D25" s="6"/>
      <c r="E25" s="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43" t="s">
        <v>64</v>
      </c>
      <c r="B26" s="43" t="s">
        <v>52</v>
      </c>
      <c r="C26" s="12"/>
      <c r="D26" s="6"/>
      <c r="E26" s="7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43" t="s">
        <v>65</v>
      </c>
      <c r="B27" s="43" t="s">
        <v>53</v>
      </c>
      <c r="C27" s="12"/>
      <c r="D27" s="6"/>
      <c r="E27" s="7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43" t="s">
        <v>67</v>
      </c>
      <c r="B28" s="43" t="s">
        <v>54</v>
      </c>
      <c r="C28" s="12"/>
      <c r="D28" s="6"/>
      <c r="E28" s="7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43" t="s">
        <v>68</v>
      </c>
      <c r="B29" s="43" t="s">
        <v>55</v>
      </c>
      <c r="C29" s="12"/>
      <c r="D29" s="6"/>
      <c r="E29" s="7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43" t="s">
        <v>73</v>
      </c>
      <c r="B30" s="43" t="s">
        <v>56</v>
      </c>
      <c r="C30" s="12"/>
      <c r="D30" s="6"/>
      <c r="E30" s="7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43" t="s">
        <v>69</v>
      </c>
      <c r="B31" s="43" t="s">
        <v>57</v>
      </c>
      <c r="C31" s="12"/>
      <c r="D31" s="6"/>
      <c r="E31" s="7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43" t="s">
        <v>66</v>
      </c>
      <c r="B32" s="43" t="s">
        <v>56</v>
      </c>
      <c r="C32" s="12"/>
      <c r="D32" s="6"/>
      <c r="E32" s="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43" t="s">
        <v>70</v>
      </c>
      <c r="B33" s="43" t="s">
        <v>58</v>
      </c>
      <c r="C33" s="12"/>
      <c r="D33" s="6"/>
      <c r="E33" s="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43" t="s">
        <v>71</v>
      </c>
      <c r="B34" s="43" t="s">
        <v>59</v>
      </c>
      <c r="C34" s="12"/>
      <c r="D34" s="6"/>
      <c r="E34" s="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7.25" thickBot="1">
      <c r="A35" s="43" t="s">
        <v>72</v>
      </c>
      <c r="B35" s="43" t="s">
        <v>60</v>
      </c>
      <c r="C35" s="12"/>
      <c r="D35" s="6"/>
      <c r="E35" s="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3" customFormat="1" ht="17.25" customHeight="1" thickTop="1">
      <c r="A36" s="27" t="str">
        <f>'[1]1. munkalap'!$A$43</f>
        <v>Értékelés:</v>
      </c>
      <c r="B36" s="24"/>
      <c r="C36" s="12"/>
      <c r="D36" s="6"/>
      <c r="E36" s="7"/>
    </row>
    <row r="37" spans="1:26" ht="30">
      <c r="A37" s="19" t="s">
        <v>24</v>
      </c>
      <c r="B37" s="45" t="s">
        <v>47</v>
      </c>
      <c r="C37" s="12"/>
      <c r="D37" s="6"/>
      <c r="E37" s="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>
      <c r="A38" s="26"/>
      <c r="B38" s="25"/>
      <c r="C38" s="12"/>
      <c r="D38" s="6"/>
      <c r="E38" s="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>
      <c r="A39" s="27" t="s">
        <v>25</v>
      </c>
      <c r="B39" s="24"/>
      <c r="C39" s="12"/>
      <c r="D39" s="6"/>
      <c r="E39" s="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19" t="s">
        <v>26</v>
      </c>
      <c r="B40" s="20"/>
      <c r="C40" s="12"/>
      <c r="D40" s="6"/>
      <c r="E40" s="7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9.5">
      <c r="A41" s="19" t="s">
        <v>27</v>
      </c>
      <c r="B41" s="28" t="s">
        <v>46</v>
      </c>
      <c r="C41" s="12"/>
      <c r="D41" s="6"/>
      <c r="E41" s="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 thickBot="1">
      <c r="A42" s="19" t="s">
        <v>28</v>
      </c>
      <c r="B42" s="29"/>
      <c r="C42" s="12"/>
      <c r="D42" s="6"/>
      <c r="E42" s="7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 thickTop="1">
      <c r="A43" s="27" t="s">
        <v>29</v>
      </c>
      <c r="B43" s="24"/>
      <c r="C43" s="12"/>
      <c r="D43" s="6"/>
      <c r="E43" s="7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>
      <c r="A44" s="30" t="s">
        <v>31</v>
      </c>
      <c r="B44" s="46" t="s">
        <v>44</v>
      </c>
      <c r="C44" s="12"/>
      <c r="D44" s="6"/>
      <c r="E44" s="7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0"/>
      <c r="B45" s="31"/>
      <c r="C45" s="12"/>
      <c r="D45" s="6"/>
      <c r="E45" s="7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>
      <c r="A46" s="32"/>
      <c r="B46" s="16"/>
      <c r="C46" s="12"/>
      <c r="D46" s="6"/>
      <c r="E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>
      <c r="A47" s="27" t="s">
        <v>30</v>
      </c>
      <c r="B47" s="24"/>
      <c r="C47" s="12"/>
      <c r="D47" s="6"/>
      <c r="E47" s="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>
      <c r="A48" s="33"/>
      <c r="B48" s="34" t="s">
        <v>45</v>
      </c>
      <c r="C48" s="12"/>
      <c r="D48" s="6"/>
      <c r="E48" s="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0.25" customHeight="1">
      <c r="A49" s="35"/>
      <c r="B49" s="36"/>
      <c r="C49" s="37"/>
      <c r="D49" s="38"/>
      <c r="E49" s="3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9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9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9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9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9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9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9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9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9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9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9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9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9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9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9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9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9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9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9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9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9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9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9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9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9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9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9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9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9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9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9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9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9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9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9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9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9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9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9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9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9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9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9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9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9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9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9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9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9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9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9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9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9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9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9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9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9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9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9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9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9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9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9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9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9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9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9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9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9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9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9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9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9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9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9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9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9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9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9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9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9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9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9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9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9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9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9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9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9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9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9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9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9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9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9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9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9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9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9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9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9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9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9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9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9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9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9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9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9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9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9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9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9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9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9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9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9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9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9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9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9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9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9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9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9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9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9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9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9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9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9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9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9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9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9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9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9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9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9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9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9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9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9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9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9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9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9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9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9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9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9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9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9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9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9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9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9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9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9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9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9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9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9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9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9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9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9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9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9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9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9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9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9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9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9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9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9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9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9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9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9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9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9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9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9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9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9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9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9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9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9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9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9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9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9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9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9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9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9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9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9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9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9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9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9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9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9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9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9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9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9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9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9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9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9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9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9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9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9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9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9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9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9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9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9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9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9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9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9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9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9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9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9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9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9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9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9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9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9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9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9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9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9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9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9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9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9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9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9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9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9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9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9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9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9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9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9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9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9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9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9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9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9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9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9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9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9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9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9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9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9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9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9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9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9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9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9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9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9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9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9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9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9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9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9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9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9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9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9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9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9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9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9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9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9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9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9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9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9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9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9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9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9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9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9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9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9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9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9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9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9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9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9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9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9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9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9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9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9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9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9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9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9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9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9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9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9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9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9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9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9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9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9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9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9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9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9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9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9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9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9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9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9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9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9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9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9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9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9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9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9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9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9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9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9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9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9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9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9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9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9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9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9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9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9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9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9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9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9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9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9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9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9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9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9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9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9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9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9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9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9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9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9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9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9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9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9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9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9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9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9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9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9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9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9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9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9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9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9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9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9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9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9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9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9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9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9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9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9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9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9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9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9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9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9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9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9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9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9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9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9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9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9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9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9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9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9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9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9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9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9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9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9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9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9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9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9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9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9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9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9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9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9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9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9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9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9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9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9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9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9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9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9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9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9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9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9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9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9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9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9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9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9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9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9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9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9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9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9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9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9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9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9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9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9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9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9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9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9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9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9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9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9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9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9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9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9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9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9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9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9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9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9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9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9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9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9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9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9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9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9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9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9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9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9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9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9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9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9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9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9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9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9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9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9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9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9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9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9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9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9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9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9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9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9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9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9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9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9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9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9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9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9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9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9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9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9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9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9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9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9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9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9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9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9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9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9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9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9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9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9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9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9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9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9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9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9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9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9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9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9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9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9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9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9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9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9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9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9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9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9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9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9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9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9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9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9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9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9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9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9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9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9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9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9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9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9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9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9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9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9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9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9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9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9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9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9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9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9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9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9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9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9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9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9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9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9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9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9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9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9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9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9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9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9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9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9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9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9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9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9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9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9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9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9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9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9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9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9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9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9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9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9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9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9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9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9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9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9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9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9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9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9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9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9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9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9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9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9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9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9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9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9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9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9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9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9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9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9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9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9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9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9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9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9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9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9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9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9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9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9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9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9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9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9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9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9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9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9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9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9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9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9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9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9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9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9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9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9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9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9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9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9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9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9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9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9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9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9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9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9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9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9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9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9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9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9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9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9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9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9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9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9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9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9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9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9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9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9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9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9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9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9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9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9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9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9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9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9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9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9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9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9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9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9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9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9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9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9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9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9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9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9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9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9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9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9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9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9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9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9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9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9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9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9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9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9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9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9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9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9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9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9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9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9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9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9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9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9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9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9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9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9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9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9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9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9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9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9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9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9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9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9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9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9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9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9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9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9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9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9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9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9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9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9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9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9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9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9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9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9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9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9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9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9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9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9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9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9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9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9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9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9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9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9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9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9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9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9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9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9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9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9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9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9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9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9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9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9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9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9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9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9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9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9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9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9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9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9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9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9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9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9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9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9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9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9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9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9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9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9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9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9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9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9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9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9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9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9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9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9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9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9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9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9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9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9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9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9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9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9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9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9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9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9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9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9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9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9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9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9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9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9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9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9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9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9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9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9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9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9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9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9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9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9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9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9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9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9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9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9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9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9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9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9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9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9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9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9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9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9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9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9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9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9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9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9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9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9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9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9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9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9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9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9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9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9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9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9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9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9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9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9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9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9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9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9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B1"/>
  </mergeCells>
  <hyperlinks>
    <hyperlink ref="B44" r:id="rId1"/>
  </hyperlinks>
  <pageMargins left="0.5" right="0.5" top="0.75" bottom="0.75" header="0" footer="0"/>
  <pageSetup orientation="portrait" r:id="rId2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Tornyos-Varga Adrienn</dc:creator>
  <cp:lastModifiedBy>Tornyos-Varga Adrienn</cp:lastModifiedBy>
  <dcterms:created xsi:type="dcterms:W3CDTF">2019-09-06T11:04:47Z</dcterms:created>
  <dcterms:modified xsi:type="dcterms:W3CDTF">2020-02-03T11:18:20Z</dcterms:modified>
</cp:coreProperties>
</file>